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426"/>
  <workbookPr/>
  <mc:AlternateContent xmlns:mc="http://schemas.openxmlformats.org/markup-compatibility/2006">
    <mc:Choice Requires="x15">
      <x15ac:absPath xmlns:x15ac="http://schemas.microsoft.com/office/spreadsheetml/2010/11/ac" url="C:\Users\Cédric\Documents\informatievaardigheden\indienen\"/>
    </mc:Choice>
  </mc:AlternateContent>
  <bookViews>
    <workbookView xWindow="0" yWindow="0" windowWidth="20490" windowHeight="7530" activeTab="1"/>
  </bookViews>
  <sheets>
    <sheet name="Blad1" sheetId="1" r:id="rId1"/>
    <sheet name="Blad2" sheetId="2" r:id="rId2"/>
  </sheets>
  <calcPr calcId="171027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3" i="2" l="1"/>
  <c r="M4" i="2"/>
  <c r="M6" i="2"/>
  <c r="M7" i="2"/>
  <c r="M9" i="2"/>
  <c r="M10" i="2"/>
  <c r="M11" i="2"/>
  <c r="M12" i="2"/>
  <c r="M13" i="2"/>
  <c r="M14" i="2"/>
  <c r="M15" i="2"/>
  <c r="M16" i="2"/>
  <c r="M17" i="2"/>
  <c r="B12" i="1"/>
  <c r="C10" i="1"/>
  <c r="C6" i="1"/>
  <c r="C2" i="1"/>
  <c r="C11" i="1"/>
  <c r="C4" i="1"/>
  <c r="C8" i="1"/>
  <c r="C3" i="1"/>
  <c r="C5" i="1"/>
  <c r="C7" i="1"/>
  <c r="C9" i="1"/>
  <c r="C12" i="1"/>
</calcChain>
</file>

<file path=xl/sharedStrings.xml><?xml version="1.0" encoding="utf-8"?>
<sst xmlns="http://schemas.openxmlformats.org/spreadsheetml/2006/main" count="64" uniqueCount="51">
  <si>
    <t>Soorten bronnen</t>
  </si>
  <si>
    <t>Boeken</t>
  </si>
  <si>
    <t>Websites</t>
  </si>
  <si>
    <t>PDF</t>
  </si>
  <si>
    <t>Krantenartikel</t>
  </si>
  <si>
    <t>Brochure</t>
  </si>
  <si>
    <t>Aantal</t>
  </si>
  <si>
    <t>Procent</t>
  </si>
  <si>
    <t>Totaal</t>
  </si>
  <si>
    <t xml:space="preserve">Eindwerken </t>
  </si>
  <si>
    <t>Onderzoeksliteratuur</t>
  </si>
  <si>
    <t>Digitale anderstalige bronnen</t>
  </si>
  <si>
    <t>E-Artikels</t>
  </si>
  <si>
    <t>Beeldmateriaal</t>
  </si>
  <si>
    <t>Kolom1</t>
  </si>
  <si>
    <t>Kolom2</t>
  </si>
  <si>
    <t>Kolom3</t>
  </si>
  <si>
    <t>Kolom4</t>
  </si>
  <si>
    <t>Kolom5</t>
  </si>
  <si>
    <t>Kolom6</t>
  </si>
  <si>
    <t>Kolom7</t>
  </si>
  <si>
    <t>Kolom8</t>
  </si>
  <si>
    <t>Kolom9</t>
  </si>
  <si>
    <t>Kolom10</t>
  </si>
  <si>
    <t>Kolom11</t>
  </si>
  <si>
    <t>Kolom12</t>
  </si>
  <si>
    <t>Kolom13</t>
  </si>
  <si>
    <t>onderwijsniveau</t>
  </si>
  <si>
    <t>buitengewoon kleuteronderwijs</t>
  </si>
  <si>
    <t>buitengewoon lager onderwijs</t>
  </si>
  <si>
    <t>buitengewoon secundair onderwijs</t>
  </si>
  <si>
    <t>opleidingsvorm</t>
  </si>
  <si>
    <t>geslacht</t>
  </si>
  <si>
    <t>type 1</t>
  </si>
  <si>
    <t>type 2</t>
  </si>
  <si>
    <t>type 3</t>
  </si>
  <si>
    <t>type 4</t>
  </si>
  <si>
    <t>type 6</t>
  </si>
  <si>
    <t>type 8</t>
  </si>
  <si>
    <t>type BA</t>
  </si>
  <si>
    <t>n.v.t.</t>
  </si>
  <si>
    <t>OV1</t>
  </si>
  <si>
    <t>M</t>
  </si>
  <si>
    <t>V</t>
  </si>
  <si>
    <t>type 7</t>
  </si>
  <si>
    <t>type 9</t>
  </si>
  <si>
    <t>OV2</t>
  </si>
  <si>
    <t>N.v.t.</t>
  </si>
  <si>
    <t>OV3</t>
  </si>
  <si>
    <t>OV4</t>
  </si>
  <si>
    <t xml:space="preserve">totaal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</si>
</sst>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2" fontId="0" fillId="0" borderId="0" xfId="0" applyNumberFormat="1"/>
    <xf numFmtId="0" fontId="1" fillId="0" borderId="0" xfId="0" applyFont="1"/>
  </cellXfs>
  <cellStyles count="1">
    <cellStyle name="Standaard" xfId="0" builtinId="0"/>
  </cellStyles>
  <dxfs count="1">
    <dxf>
      <numFmt numFmtId="2" formatCode="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BE"/>
              <a:t>BRONNEN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Blad1!$A$2:$A$12</c:f>
              <c:strCache>
                <c:ptCount val="11"/>
                <c:pt idx="0">
                  <c:v>Boeken</c:v>
                </c:pt>
                <c:pt idx="1">
                  <c:v>Websites</c:v>
                </c:pt>
                <c:pt idx="2">
                  <c:v>PDF</c:v>
                </c:pt>
                <c:pt idx="3">
                  <c:v>Eindwerken </c:v>
                </c:pt>
                <c:pt idx="4">
                  <c:v>Onderzoeksliteratuur</c:v>
                </c:pt>
                <c:pt idx="5">
                  <c:v>Krantenartikel</c:v>
                </c:pt>
                <c:pt idx="6">
                  <c:v>Digitale anderstalige bronnen</c:v>
                </c:pt>
                <c:pt idx="7">
                  <c:v>Brochure</c:v>
                </c:pt>
                <c:pt idx="8">
                  <c:v>E-Artikels</c:v>
                </c:pt>
                <c:pt idx="9">
                  <c:v>Beeldmateriaal</c:v>
                </c:pt>
                <c:pt idx="10">
                  <c:v>Totaal</c:v>
                </c:pt>
              </c:strCache>
            </c:strRef>
          </c:cat>
          <c:val>
            <c:numRef>
              <c:f>Blad1!$B$2:$B$12</c:f>
              <c:numCache>
                <c:formatCode>General</c:formatCode>
                <c:ptCount val="11"/>
                <c:pt idx="0">
                  <c:v>11</c:v>
                </c:pt>
                <c:pt idx="1">
                  <c:v>13</c:v>
                </c:pt>
                <c:pt idx="2">
                  <c:v>2</c:v>
                </c:pt>
                <c:pt idx="3">
                  <c:v>4</c:v>
                </c:pt>
                <c:pt idx="4">
                  <c:v>3</c:v>
                </c:pt>
                <c:pt idx="5">
                  <c:v>1</c:v>
                </c:pt>
                <c:pt idx="6">
                  <c:v>3</c:v>
                </c:pt>
                <c:pt idx="7">
                  <c:v>1</c:v>
                </c:pt>
                <c:pt idx="8">
                  <c:v>3</c:v>
                </c:pt>
                <c:pt idx="9">
                  <c:v>3</c:v>
                </c:pt>
                <c:pt idx="10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78-46A2-89D9-54ADB2E728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2127758688"/>
        <c:axId val="-2127755472"/>
        <c:axId val="0"/>
      </c:bar3DChart>
      <c:catAx>
        <c:axId val="-2127758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-2127755472"/>
        <c:crosses val="autoZero"/>
        <c:auto val="1"/>
        <c:lblAlgn val="ctr"/>
        <c:lblOffset val="100"/>
        <c:noMultiLvlLbl val="0"/>
      </c:catAx>
      <c:valAx>
        <c:axId val="-2127755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-2127758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E18-4F60-86B8-BE4BFDC72FC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E18-4F60-86B8-BE4BFDC72FC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E18-4F60-86B8-BE4BFDC72FC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5E18-4F60-86B8-BE4BFDC72FC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5E18-4F60-86B8-BE4BFDC72FCA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5E18-4F60-86B8-BE4BFDC72FCA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5E18-4F60-86B8-BE4BFDC72FCA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5E18-4F60-86B8-BE4BFDC72FCA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5E18-4F60-86B8-BE4BFDC72FCA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5E18-4F60-86B8-BE4BFDC72FCA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5E18-4F60-86B8-BE4BFDC72FCA}"/>
              </c:ext>
            </c:extLst>
          </c:dPt>
          <c:cat>
            <c:strRef>
              <c:f>Blad1!$A$2:$A$12</c:f>
              <c:strCache>
                <c:ptCount val="11"/>
                <c:pt idx="0">
                  <c:v>Boeken</c:v>
                </c:pt>
                <c:pt idx="1">
                  <c:v>Websites</c:v>
                </c:pt>
                <c:pt idx="2">
                  <c:v>PDF</c:v>
                </c:pt>
                <c:pt idx="3">
                  <c:v>Eindwerken </c:v>
                </c:pt>
                <c:pt idx="4">
                  <c:v>Onderzoeksliteratuur</c:v>
                </c:pt>
                <c:pt idx="5">
                  <c:v>Krantenartikel</c:v>
                </c:pt>
                <c:pt idx="6">
                  <c:v>Digitale anderstalige bronnen</c:v>
                </c:pt>
                <c:pt idx="7">
                  <c:v>Brochure</c:v>
                </c:pt>
                <c:pt idx="8">
                  <c:v>E-Artikels</c:v>
                </c:pt>
                <c:pt idx="9">
                  <c:v>Beeldmateriaal</c:v>
                </c:pt>
                <c:pt idx="10">
                  <c:v>Totaal</c:v>
                </c:pt>
              </c:strCache>
            </c:strRef>
          </c:cat>
          <c:val>
            <c:numRef>
              <c:f>Blad1!$B$2:$B$12</c:f>
              <c:numCache>
                <c:formatCode>General</c:formatCode>
                <c:ptCount val="11"/>
                <c:pt idx="0">
                  <c:v>11</c:v>
                </c:pt>
                <c:pt idx="1">
                  <c:v>13</c:v>
                </c:pt>
                <c:pt idx="2">
                  <c:v>2</c:v>
                </c:pt>
                <c:pt idx="3">
                  <c:v>4</c:v>
                </c:pt>
                <c:pt idx="4">
                  <c:v>3</c:v>
                </c:pt>
                <c:pt idx="5">
                  <c:v>1</c:v>
                </c:pt>
                <c:pt idx="6">
                  <c:v>3</c:v>
                </c:pt>
                <c:pt idx="7">
                  <c:v>1</c:v>
                </c:pt>
                <c:pt idx="8">
                  <c:v>3</c:v>
                </c:pt>
                <c:pt idx="9">
                  <c:v>3</c:v>
                </c:pt>
                <c:pt idx="10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5E18-4F60-86B8-BE4BFDC72F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BUITENGEWOON</a:t>
            </a:r>
            <a:r>
              <a:rPr lang="nl-NL" baseline="0"/>
              <a:t> ONDERWIJS</a:t>
            </a:r>
            <a:endParaRPr lang="nl-NL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Blad2!$D$1:$D$2</c:f>
              <c:strCache>
                <c:ptCount val="2"/>
                <c:pt idx="0">
                  <c:v>Kolom4</c:v>
                </c:pt>
                <c:pt idx="1">
                  <c:v>type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Blad2!$A$3:$C$16</c:f>
              <c:multiLvlStrCache>
                <c:ptCount val="14"/>
                <c:lvl>
                  <c:pt idx="0">
                    <c:v>M</c:v>
                  </c:pt>
                  <c:pt idx="1">
                    <c:v>V</c:v>
                  </c:pt>
                  <c:pt idx="3">
                    <c:v>M</c:v>
                  </c:pt>
                  <c:pt idx="4">
                    <c:v>V</c:v>
                  </c:pt>
                  <c:pt idx="6">
                    <c:v>M</c:v>
                  </c:pt>
                  <c:pt idx="7">
                    <c:v>V</c:v>
                  </c:pt>
                  <c:pt idx="8">
                    <c:v>M</c:v>
                  </c:pt>
                  <c:pt idx="9">
                    <c:v>V</c:v>
                  </c:pt>
                  <c:pt idx="10">
                    <c:v>M</c:v>
                  </c:pt>
                  <c:pt idx="11">
                    <c:v>V</c:v>
                  </c:pt>
                  <c:pt idx="12">
                    <c:v>M</c:v>
                  </c:pt>
                  <c:pt idx="13">
                    <c:v>V</c:v>
                  </c:pt>
                </c:lvl>
                <c:lvl>
                  <c:pt idx="0">
                    <c:v>n.v.t.</c:v>
                  </c:pt>
                  <c:pt idx="1">
                    <c:v>n.v.t.</c:v>
                  </c:pt>
                  <c:pt idx="3">
                    <c:v>n.v.t.</c:v>
                  </c:pt>
                  <c:pt idx="4">
                    <c:v>N.v.t.</c:v>
                  </c:pt>
                  <c:pt idx="6">
                    <c:v>OV1</c:v>
                  </c:pt>
                  <c:pt idx="8">
                    <c:v>OV2</c:v>
                  </c:pt>
                  <c:pt idx="10">
                    <c:v>OV3</c:v>
                  </c:pt>
                  <c:pt idx="12">
                    <c:v>OV4</c:v>
                  </c:pt>
                </c:lvl>
                <c:lvl>
                  <c:pt idx="0">
                    <c:v>buitengewoon kleuteronderwijs</c:v>
                  </c:pt>
                  <c:pt idx="3">
                    <c:v>buitengewoon lager onderwijs</c:v>
                  </c:pt>
                  <c:pt idx="6">
                    <c:v>buitengewoon secundair onderwijs</c:v>
                  </c:pt>
                </c:lvl>
              </c:multiLvlStrCache>
            </c:multiLvlStrRef>
          </c:cat>
          <c:val>
            <c:numRef>
              <c:f>Blad2!$D$3:$D$16</c:f>
              <c:numCache>
                <c:formatCode>General</c:formatCode>
                <c:ptCount val="14"/>
                <c:pt idx="3">
                  <c:v>3208</c:v>
                </c:pt>
                <c:pt idx="4">
                  <c:v>2498</c:v>
                </c:pt>
                <c:pt idx="10">
                  <c:v>4066</c:v>
                </c:pt>
                <c:pt idx="11">
                  <c:v>2835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DC-495D-B2DD-776BB517AB84}"/>
            </c:ext>
          </c:extLst>
        </c:ser>
        <c:ser>
          <c:idx val="1"/>
          <c:order val="1"/>
          <c:tx>
            <c:strRef>
              <c:f>Blad2!$E$1:$E$2</c:f>
              <c:strCache>
                <c:ptCount val="2"/>
                <c:pt idx="0">
                  <c:v>Kolom5</c:v>
                </c:pt>
                <c:pt idx="1">
                  <c:v>type 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Blad2!$A$3:$C$16</c:f>
              <c:multiLvlStrCache>
                <c:ptCount val="14"/>
                <c:lvl>
                  <c:pt idx="0">
                    <c:v>M</c:v>
                  </c:pt>
                  <c:pt idx="1">
                    <c:v>V</c:v>
                  </c:pt>
                  <c:pt idx="3">
                    <c:v>M</c:v>
                  </c:pt>
                  <c:pt idx="4">
                    <c:v>V</c:v>
                  </c:pt>
                  <c:pt idx="6">
                    <c:v>M</c:v>
                  </c:pt>
                  <c:pt idx="7">
                    <c:v>V</c:v>
                  </c:pt>
                  <c:pt idx="8">
                    <c:v>M</c:v>
                  </c:pt>
                  <c:pt idx="9">
                    <c:v>V</c:v>
                  </c:pt>
                  <c:pt idx="10">
                    <c:v>M</c:v>
                  </c:pt>
                  <c:pt idx="11">
                    <c:v>V</c:v>
                  </c:pt>
                  <c:pt idx="12">
                    <c:v>M</c:v>
                  </c:pt>
                  <c:pt idx="13">
                    <c:v>V</c:v>
                  </c:pt>
                </c:lvl>
                <c:lvl>
                  <c:pt idx="0">
                    <c:v>n.v.t.</c:v>
                  </c:pt>
                  <c:pt idx="1">
                    <c:v>n.v.t.</c:v>
                  </c:pt>
                  <c:pt idx="3">
                    <c:v>n.v.t.</c:v>
                  </c:pt>
                  <c:pt idx="4">
                    <c:v>N.v.t.</c:v>
                  </c:pt>
                  <c:pt idx="6">
                    <c:v>OV1</c:v>
                  </c:pt>
                  <c:pt idx="8">
                    <c:v>OV2</c:v>
                  </c:pt>
                  <c:pt idx="10">
                    <c:v>OV3</c:v>
                  </c:pt>
                  <c:pt idx="12">
                    <c:v>OV4</c:v>
                  </c:pt>
                </c:lvl>
                <c:lvl>
                  <c:pt idx="0">
                    <c:v>buitengewoon kleuteronderwijs</c:v>
                  </c:pt>
                  <c:pt idx="3">
                    <c:v>buitengewoon lager onderwijs</c:v>
                  </c:pt>
                  <c:pt idx="6">
                    <c:v>buitengewoon secundair onderwijs</c:v>
                  </c:pt>
                </c:lvl>
              </c:multiLvlStrCache>
            </c:multiLvlStrRef>
          </c:cat>
          <c:val>
            <c:numRef>
              <c:f>Blad2!$E$3:$E$16</c:f>
              <c:numCache>
                <c:formatCode>General</c:formatCode>
                <c:ptCount val="14"/>
                <c:pt idx="0">
                  <c:v>802</c:v>
                </c:pt>
                <c:pt idx="1">
                  <c:v>332</c:v>
                </c:pt>
                <c:pt idx="3">
                  <c:v>2394</c:v>
                </c:pt>
                <c:pt idx="4">
                  <c:v>1319</c:v>
                </c:pt>
                <c:pt idx="6">
                  <c:v>1843</c:v>
                </c:pt>
                <c:pt idx="7">
                  <c:v>1150</c:v>
                </c:pt>
                <c:pt idx="8">
                  <c:v>1463</c:v>
                </c:pt>
                <c:pt idx="9">
                  <c:v>1107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DC-495D-B2DD-776BB517AB84}"/>
            </c:ext>
          </c:extLst>
        </c:ser>
        <c:ser>
          <c:idx val="2"/>
          <c:order val="2"/>
          <c:tx>
            <c:strRef>
              <c:f>Blad2!$F$1:$F$2</c:f>
              <c:strCache>
                <c:ptCount val="2"/>
                <c:pt idx="0">
                  <c:v>Kolom6</c:v>
                </c:pt>
                <c:pt idx="1">
                  <c:v>type 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Blad2!$A$3:$C$16</c:f>
              <c:multiLvlStrCache>
                <c:ptCount val="14"/>
                <c:lvl>
                  <c:pt idx="0">
                    <c:v>M</c:v>
                  </c:pt>
                  <c:pt idx="1">
                    <c:v>V</c:v>
                  </c:pt>
                  <c:pt idx="3">
                    <c:v>M</c:v>
                  </c:pt>
                  <c:pt idx="4">
                    <c:v>V</c:v>
                  </c:pt>
                  <c:pt idx="6">
                    <c:v>M</c:v>
                  </c:pt>
                  <c:pt idx="7">
                    <c:v>V</c:v>
                  </c:pt>
                  <c:pt idx="8">
                    <c:v>M</c:v>
                  </c:pt>
                  <c:pt idx="9">
                    <c:v>V</c:v>
                  </c:pt>
                  <c:pt idx="10">
                    <c:v>M</c:v>
                  </c:pt>
                  <c:pt idx="11">
                    <c:v>V</c:v>
                  </c:pt>
                  <c:pt idx="12">
                    <c:v>M</c:v>
                  </c:pt>
                  <c:pt idx="13">
                    <c:v>V</c:v>
                  </c:pt>
                </c:lvl>
                <c:lvl>
                  <c:pt idx="0">
                    <c:v>n.v.t.</c:v>
                  </c:pt>
                  <c:pt idx="1">
                    <c:v>n.v.t.</c:v>
                  </c:pt>
                  <c:pt idx="3">
                    <c:v>n.v.t.</c:v>
                  </c:pt>
                  <c:pt idx="4">
                    <c:v>N.v.t.</c:v>
                  </c:pt>
                  <c:pt idx="6">
                    <c:v>OV1</c:v>
                  </c:pt>
                  <c:pt idx="8">
                    <c:v>OV2</c:v>
                  </c:pt>
                  <c:pt idx="10">
                    <c:v>OV3</c:v>
                  </c:pt>
                  <c:pt idx="12">
                    <c:v>OV4</c:v>
                  </c:pt>
                </c:lvl>
                <c:lvl>
                  <c:pt idx="0">
                    <c:v>buitengewoon kleuteronderwijs</c:v>
                  </c:pt>
                  <c:pt idx="3">
                    <c:v>buitengewoon lager onderwijs</c:v>
                  </c:pt>
                  <c:pt idx="6">
                    <c:v>buitengewoon secundair onderwijs</c:v>
                  </c:pt>
                </c:lvl>
              </c:multiLvlStrCache>
            </c:multiLvlStrRef>
          </c:cat>
          <c:val>
            <c:numRef>
              <c:f>Blad2!$F$3:$F$16</c:f>
              <c:numCache>
                <c:formatCode>General</c:formatCode>
                <c:ptCount val="14"/>
                <c:pt idx="0">
                  <c:v>110</c:v>
                </c:pt>
                <c:pt idx="1">
                  <c:v>22</c:v>
                </c:pt>
                <c:pt idx="3">
                  <c:v>1683</c:v>
                </c:pt>
                <c:pt idx="4">
                  <c:v>338</c:v>
                </c:pt>
                <c:pt idx="6">
                  <c:v>100</c:v>
                </c:pt>
                <c:pt idx="7">
                  <c:v>38</c:v>
                </c:pt>
                <c:pt idx="8">
                  <c:v>108</c:v>
                </c:pt>
                <c:pt idx="9">
                  <c:v>33</c:v>
                </c:pt>
                <c:pt idx="10">
                  <c:v>1181</c:v>
                </c:pt>
                <c:pt idx="11">
                  <c:v>228</c:v>
                </c:pt>
                <c:pt idx="12">
                  <c:v>495</c:v>
                </c:pt>
                <c:pt idx="13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7DC-495D-B2DD-776BB517AB84}"/>
            </c:ext>
          </c:extLst>
        </c:ser>
        <c:ser>
          <c:idx val="3"/>
          <c:order val="3"/>
          <c:tx>
            <c:strRef>
              <c:f>Blad2!$G$1:$G$2</c:f>
              <c:strCache>
                <c:ptCount val="2"/>
                <c:pt idx="0">
                  <c:v>Kolom7</c:v>
                </c:pt>
                <c:pt idx="1">
                  <c:v>type 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Blad2!$A$3:$C$16</c:f>
              <c:multiLvlStrCache>
                <c:ptCount val="14"/>
                <c:lvl>
                  <c:pt idx="0">
                    <c:v>M</c:v>
                  </c:pt>
                  <c:pt idx="1">
                    <c:v>V</c:v>
                  </c:pt>
                  <c:pt idx="3">
                    <c:v>M</c:v>
                  </c:pt>
                  <c:pt idx="4">
                    <c:v>V</c:v>
                  </c:pt>
                  <c:pt idx="6">
                    <c:v>M</c:v>
                  </c:pt>
                  <c:pt idx="7">
                    <c:v>V</c:v>
                  </c:pt>
                  <c:pt idx="8">
                    <c:v>M</c:v>
                  </c:pt>
                  <c:pt idx="9">
                    <c:v>V</c:v>
                  </c:pt>
                  <c:pt idx="10">
                    <c:v>M</c:v>
                  </c:pt>
                  <c:pt idx="11">
                    <c:v>V</c:v>
                  </c:pt>
                  <c:pt idx="12">
                    <c:v>M</c:v>
                  </c:pt>
                  <c:pt idx="13">
                    <c:v>V</c:v>
                  </c:pt>
                </c:lvl>
                <c:lvl>
                  <c:pt idx="0">
                    <c:v>n.v.t.</c:v>
                  </c:pt>
                  <c:pt idx="1">
                    <c:v>n.v.t.</c:v>
                  </c:pt>
                  <c:pt idx="3">
                    <c:v>n.v.t.</c:v>
                  </c:pt>
                  <c:pt idx="4">
                    <c:v>N.v.t.</c:v>
                  </c:pt>
                  <c:pt idx="6">
                    <c:v>OV1</c:v>
                  </c:pt>
                  <c:pt idx="8">
                    <c:v>OV2</c:v>
                  </c:pt>
                  <c:pt idx="10">
                    <c:v>OV3</c:v>
                  </c:pt>
                  <c:pt idx="12">
                    <c:v>OV4</c:v>
                  </c:pt>
                </c:lvl>
                <c:lvl>
                  <c:pt idx="0">
                    <c:v>buitengewoon kleuteronderwijs</c:v>
                  </c:pt>
                  <c:pt idx="3">
                    <c:v>buitengewoon lager onderwijs</c:v>
                  </c:pt>
                  <c:pt idx="6">
                    <c:v>buitengewoon secundair onderwijs</c:v>
                  </c:pt>
                </c:lvl>
              </c:multiLvlStrCache>
            </c:multiLvlStrRef>
          </c:cat>
          <c:val>
            <c:numRef>
              <c:f>Blad2!$G$3:$G$16</c:f>
              <c:numCache>
                <c:formatCode>General</c:formatCode>
                <c:ptCount val="14"/>
                <c:pt idx="0">
                  <c:v>166</c:v>
                </c:pt>
                <c:pt idx="1">
                  <c:v>81</c:v>
                </c:pt>
                <c:pt idx="3">
                  <c:v>857</c:v>
                </c:pt>
                <c:pt idx="4">
                  <c:v>424</c:v>
                </c:pt>
                <c:pt idx="6">
                  <c:v>603</c:v>
                </c:pt>
                <c:pt idx="7">
                  <c:v>345</c:v>
                </c:pt>
                <c:pt idx="8">
                  <c:v>165</c:v>
                </c:pt>
                <c:pt idx="9">
                  <c:v>73</c:v>
                </c:pt>
                <c:pt idx="10">
                  <c:v>176</c:v>
                </c:pt>
                <c:pt idx="11">
                  <c:v>37</c:v>
                </c:pt>
                <c:pt idx="12">
                  <c:v>438</c:v>
                </c:pt>
                <c:pt idx="13">
                  <c:v>113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7DC-495D-B2DD-776BB517AB84}"/>
            </c:ext>
          </c:extLst>
        </c:ser>
        <c:ser>
          <c:idx val="4"/>
          <c:order val="4"/>
          <c:tx>
            <c:strRef>
              <c:f>Blad2!$H$1:$H$2</c:f>
              <c:strCache>
                <c:ptCount val="2"/>
                <c:pt idx="0">
                  <c:v>Kolom8</c:v>
                </c:pt>
                <c:pt idx="1">
                  <c:v>type 6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Blad2!$A$3:$C$16</c:f>
              <c:multiLvlStrCache>
                <c:ptCount val="14"/>
                <c:lvl>
                  <c:pt idx="0">
                    <c:v>M</c:v>
                  </c:pt>
                  <c:pt idx="1">
                    <c:v>V</c:v>
                  </c:pt>
                  <c:pt idx="3">
                    <c:v>M</c:v>
                  </c:pt>
                  <c:pt idx="4">
                    <c:v>V</c:v>
                  </c:pt>
                  <c:pt idx="6">
                    <c:v>M</c:v>
                  </c:pt>
                  <c:pt idx="7">
                    <c:v>V</c:v>
                  </c:pt>
                  <c:pt idx="8">
                    <c:v>M</c:v>
                  </c:pt>
                  <c:pt idx="9">
                    <c:v>V</c:v>
                  </c:pt>
                  <c:pt idx="10">
                    <c:v>M</c:v>
                  </c:pt>
                  <c:pt idx="11">
                    <c:v>V</c:v>
                  </c:pt>
                  <c:pt idx="12">
                    <c:v>M</c:v>
                  </c:pt>
                  <c:pt idx="13">
                    <c:v>V</c:v>
                  </c:pt>
                </c:lvl>
                <c:lvl>
                  <c:pt idx="0">
                    <c:v>n.v.t.</c:v>
                  </c:pt>
                  <c:pt idx="1">
                    <c:v>n.v.t.</c:v>
                  </c:pt>
                  <c:pt idx="3">
                    <c:v>n.v.t.</c:v>
                  </c:pt>
                  <c:pt idx="4">
                    <c:v>N.v.t.</c:v>
                  </c:pt>
                  <c:pt idx="6">
                    <c:v>OV1</c:v>
                  </c:pt>
                  <c:pt idx="8">
                    <c:v>OV2</c:v>
                  </c:pt>
                  <c:pt idx="10">
                    <c:v>OV3</c:v>
                  </c:pt>
                  <c:pt idx="12">
                    <c:v>OV4</c:v>
                  </c:pt>
                </c:lvl>
                <c:lvl>
                  <c:pt idx="0">
                    <c:v>buitengewoon kleuteronderwijs</c:v>
                  </c:pt>
                  <c:pt idx="3">
                    <c:v>buitengewoon lager onderwijs</c:v>
                  </c:pt>
                  <c:pt idx="6">
                    <c:v>buitengewoon secundair onderwijs</c:v>
                  </c:pt>
                </c:lvl>
              </c:multiLvlStrCache>
            </c:multiLvlStrRef>
          </c:cat>
          <c:val>
            <c:numRef>
              <c:f>Blad2!$H$3:$H$16</c:f>
              <c:numCache>
                <c:formatCode>General</c:formatCode>
                <c:ptCount val="14"/>
                <c:pt idx="0">
                  <c:v>12</c:v>
                </c:pt>
                <c:pt idx="1">
                  <c:v>15</c:v>
                </c:pt>
                <c:pt idx="3">
                  <c:v>67</c:v>
                </c:pt>
                <c:pt idx="4">
                  <c:v>36</c:v>
                </c:pt>
                <c:pt idx="6">
                  <c:v>116</c:v>
                </c:pt>
                <c:pt idx="7">
                  <c:v>82</c:v>
                </c:pt>
                <c:pt idx="8">
                  <c:v>8</c:v>
                </c:pt>
                <c:pt idx="9">
                  <c:v>9</c:v>
                </c:pt>
                <c:pt idx="10">
                  <c:v>4</c:v>
                </c:pt>
                <c:pt idx="11">
                  <c:v>7</c:v>
                </c:pt>
                <c:pt idx="12">
                  <c:v>17</c:v>
                </c:pt>
                <c:pt idx="13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7DC-495D-B2DD-776BB517AB84}"/>
            </c:ext>
          </c:extLst>
        </c:ser>
        <c:ser>
          <c:idx val="5"/>
          <c:order val="5"/>
          <c:tx>
            <c:strRef>
              <c:f>Blad2!$I$1:$I$2</c:f>
              <c:strCache>
                <c:ptCount val="2"/>
                <c:pt idx="0">
                  <c:v>Kolom9</c:v>
                </c:pt>
                <c:pt idx="1">
                  <c:v>type 7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Blad2!$A$3:$C$16</c:f>
              <c:multiLvlStrCache>
                <c:ptCount val="14"/>
                <c:lvl>
                  <c:pt idx="0">
                    <c:v>M</c:v>
                  </c:pt>
                  <c:pt idx="1">
                    <c:v>V</c:v>
                  </c:pt>
                  <c:pt idx="3">
                    <c:v>M</c:v>
                  </c:pt>
                  <c:pt idx="4">
                    <c:v>V</c:v>
                  </c:pt>
                  <c:pt idx="6">
                    <c:v>M</c:v>
                  </c:pt>
                  <c:pt idx="7">
                    <c:v>V</c:v>
                  </c:pt>
                  <c:pt idx="8">
                    <c:v>M</c:v>
                  </c:pt>
                  <c:pt idx="9">
                    <c:v>V</c:v>
                  </c:pt>
                  <c:pt idx="10">
                    <c:v>M</c:v>
                  </c:pt>
                  <c:pt idx="11">
                    <c:v>V</c:v>
                  </c:pt>
                  <c:pt idx="12">
                    <c:v>M</c:v>
                  </c:pt>
                  <c:pt idx="13">
                    <c:v>V</c:v>
                  </c:pt>
                </c:lvl>
                <c:lvl>
                  <c:pt idx="0">
                    <c:v>n.v.t.</c:v>
                  </c:pt>
                  <c:pt idx="1">
                    <c:v>n.v.t.</c:v>
                  </c:pt>
                  <c:pt idx="3">
                    <c:v>n.v.t.</c:v>
                  </c:pt>
                  <c:pt idx="4">
                    <c:v>N.v.t.</c:v>
                  </c:pt>
                  <c:pt idx="6">
                    <c:v>OV1</c:v>
                  </c:pt>
                  <c:pt idx="8">
                    <c:v>OV2</c:v>
                  </c:pt>
                  <c:pt idx="10">
                    <c:v>OV3</c:v>
                  </c:pt>
                  <c:pt idx="12">
                    <c:v>OV4</c:v>
                  </c:pt>
                </c:lvl>
                <c:lvl>
                  <c:pt idx="0">
                    <c:v>buitengewoon kleuteronderwijs</c:v>
                  </c:pt>
                  <c:pt idx="3">
                    <c:v>buitengewoon lager onderwijs</c:v>
                  </c:pt>
                  <c:pt idx="6">
                    <c:v>buitengewoon secundair onderwijs</c:v>
                  </c:pt>
                </c:lvl>
              </c:multiLvlStrCache>
            </c:multiLvlStrRef>
          </c:cat>
          <c:val>
            <c:numRef>
              <c:f>Blad2!$I$3:$I$16</c:f>
              <c:numCache>
                <c:formatCode>General</c:formatCode>
                <c:ptCount val="14"/>
                <c:pt idx="0">
                  <c:v>161</c:v>
                </c:pt>
                <c:pt idx="1">
                  <c:v>84</c:v>
                </c:pt>
                <c:pt idx="3">
                  <c:v>950</c:v>
                </c:pt>
                <c:pt idx="4">
                  <c:v>337</c:v>
                </c:pt>
                <c:pt idx="6">
                  <c:v>172</c:v>
                </c:pt>
                <c:pt idx="7">
                  <c:v>46</c:v>
                </c:pt>
                <c:pt idx="8">
                  <c:v>71</c:v>
                </c:pt>
                <c:pt idx="9">
                  <c:v>16</c:v>
                </c:pt>
                <c:pt idx="10">
                  <c:v>254</c:v>
                </c:pt>
                <c:pt idx="11">
                  <c:v>61</c:v>
                </c:pt>
                <c:pt idx="12">
                  <c:v>177</c:v>
                </c:pt>
                <c:pt idx="13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7DC-495D-B2DD-776BB517AB84}"/>
            </c:ext>
          </c:extLst>
        </c:ser>
        <c:ser>
          <c:idx val="6"/>
          <c:order val="6"/>
          <c:tx>
            <c:strRef>
              <c:f>Blad2!$J$1:$J$2</c:f>
              <c:strCache>
                <c:ptCount val="2"/>
                <c:pt idx="0">
                  <c:v>Kolom10</c:v>
                </c:pt>
                <c:pt idx="1">
                  <c:v>type 8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Blad2!$A$3:$C$16</c:f>
              <c:multiLvlStrCache>
                <c:ptCount val="14"/>
                <c:lvl>
                  <c:pt idx="0">
                    <c:v>M</c:v>
                  </c:pt>
                  <c:pt idx="1">
                    <c:v>V</c:v>
                  </c:pt>
                  <c:pt idx="3">
                    <c:v>M</c:v>
                  </c:pt>
                  <c:pt idx="4">
                    <c:v>V</c:v>
                  </c:pt>
                  <c:pt idx="6">
                    <c:v>M</c:v>
                  </c:pt>
                  <c:pt idx="7">
                    <c:v>V</c:v>
                  </c:pt>
                  <c:pt idx="8">
                    <c:v>M</c:v>
                  </c:pt>
                  <c:pt idx="9">
                    <c:v>V</c:v>
                  </c:pt>
                  <c:pt idx="10">
                    <c:v>M</c:v>
                  </c:pt>
                  <c:pt idx="11">
                    <c:v>V</c:v>
                  </c:pt>
                  <c:pt idx="12">
                    <c:v>M</c:v>
                  </c:pt>
                  <c:pt idx="13">
                    <c:v>V</c:v>
                  </c:pt>
                </c:lvl>
                <c:lvl>
                  <c:pt idx="0">
                    <c:v>n.v.t.</c:v>
                  </c:pt>
                  <c:pt idx="1">
                    <c:v>n.v.t.</c:v>
                  </c:pt>
                  <c:pt idx="3">
                    <c:v>n.v.t.</c:v>
                  </c:pt>
                  <c:pt idx="4">
                    <c:v>N.v.t.</c:v>
                  </c:pt>
                  <c:pt idx="6">
                    <c:v>OV1</c:v>
                  </c:pt>
                  <c:pt idx="8">
                    <c:v>OV2</c:v>
                  </c:pt>
                  <c:pt idx="10">
                    <c:v>OV3</c:v>
                  </c:pt>
                  <c:pt idx="12">
                    <c:v>OV4</c:v>
                  </c:pt>
                </c:lvl>
                <c:lvl>
                  <c:pt idx="0">
                    <c:v>buitengewoon kleuteronderwijs</c:v>
                  </c:pt>
                  <c:pt idx="3">
                    <c:v>buitengewoon lager onderwijs</c:v>
                  </c:pt>
                  <c:pt idx="6">
                    <c:v>buitengewoon secundair onderwijs</c:v>
                  </c:pt>
                </c:lvl>
              </c:multiLvlStrCache>
            </c:multiLvlStrRef>
          </c:cat>
          <c:val>
            <c:numRef>
              <c:f>Blad2!$J$3:$J$16</c:f>
              <c:numCache>
                <c:formatCode>General</c:formatCode>
                <c:ptCount val="14"/>
                <c:pt idx="3">
                  <c:v>4525</c:v>
                </c:pt>
                <c:pt idx="4">
                  <c:v>3079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7DC-495D-B2DD-776BB517AB84}"/>
            </c:ext>
          </c:extLst>
        </c:ser>
        <c:ser>
          <c:idx val="7"/>
          <c:order val="7"/>
          <c:tx>
            <c:strRef>
              <c:f>Blad2!$K$1:$K$2</c:f>
              <c:strCache>
                <c:ptCount val="2"/>
                <c:pt idx="0">
                  <c:v>Kolom11</c:v>
                </c:pt>
                <c:pt idx="1">
                  <c:v>type 9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Blad2!$A$3:$C$16</c:f>
              <c:multiLvlStrCache>
                <c:ptCount val="14"/>
                <c:lvl>
                  <c:pt idx="0">
                    <c:v>M</c:v>
                  </c:pt>
                  <c:pt idx="1">
                    <c:v>V</c:v>
                  </c:pt>
                  <c:pt idx="3">
                    <c:v>M</c:v>
                  </c:pt>
                  <c:pt idx="4">
                    <c:v>V</c:v>
                  </c:pt>
                  <c:pt idx="6">
                    <c:v>M</c:v>
                  </c:pt>
                  <c:pt idx="7">
                    <c:v>V</c:v>
                  </c:pt>
                  <c:pt idx="8">
                    <c:v>M</c:v>
                  </c:pt>
                  <c:pt idx="9">
                    <c:v>V</c:v>
                  </c:pt>
                  <c:pt idx="10">
                    <c:v>M</c:v>
                  </c:pt>
                  <c:pt idx="11">
                    <c:v>V</c:v>
                  </c:pt>
                  <c:pt idx="12">
                    <c:v>M</c:v>
                  </c:pt>
                  <c:pt idx="13">
                    <c:v>V</c:v>
                  </c:pt>
                </c:lvl>
                <c:lvl>
                  <c:pt idx="0">
                    <c:v>n.v.t.</c:v>
                  </c:pt>
                  <c:pt idx="1">
                    <c:v>n.v.t.</c:v>
                  </c:pt>
                  <c:pt idx="3">
                    <c:v>n.v.t.</c:v>
                  </c:pt>
                  <c:pt idx="4">
                    <c:v>N.v.t.</c:v>
                  </c:pt>
                  <c:pt idx="6">
                    <c:v>OV1</c:v>
                  </c:pt>
                  <c:pt idx="8">
                    <c:v>OV2</c:v>
                  </c:pt>
                  <c:pt idx="10">
                    <c:v>OV3</c:v>
                  </c:pt>
                  <c:pt idx="12">
                    <c:v>OV4</c:v>
                  </c:pt>
                </c:lvl>
                <c:lvl>
                  <c:pt idx="0">
                    <c:v>buitengewoon kleuteronderwijs</c:v>
                  </c:pt>
                  <c:pt idx="3">
                    <c:v>buitengewoon lager onderwijs</c:v>
                  </c:pt>
                  <c:pt idx="6">
                    <c:v>buitengewoon secundair onderwijs</c:v>
                  </c:pt>
                </c:lvl>
              </c:multiLvlStrCache>
            </c:multiLvlStrRef>
          </c:cat>
          <c:val>
            <c:numRef>
              <c:f>Blad2!$K$3:$K$16</c:f>
              <c:numCache>
                <c:formatCode>General</c:formatCode>
                <c:ptCount val="14"/>
                <c:pt idx="0">
                  <c:v>166</c:v>
                </c:pt>
                <c:pt idx="1">
                  <c:v>33</c:v>
                </c:pt>
                <c:pt idx="3">
                  <c:v>1370</c:v>
                </c:pt>
                <c:pt idx="4">
                  <c:v>293</c:v>
                </c:pt>
                <c:pt idx="6">
                  <c:v>113</c:v>
                </c:pt>
                <c:pt idx="7">
                  <c:v>31</c:v>
                </c:pt>
                <c:pt idx="8">
                  <c:v>67</c:v>
                </c:pt>
                <c:pt idx="9">
                  <c:v>14</c:v>
                </c:pt>
                <c:pt idx="10">
                  <c:v>274</c:v>
                </c:pt>
                <c:pt idx="11">
                  <c:v>64</c:v>
                </c:pt>
                <c:pt idx="12">
                  <c:v>448</c:v>
                </c:pt>
                <c:pt idx="13">
                  <c:v>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7DC-495D-B2DD-776BB517AB84}"/>
            </c:ext>
          </c:extLst>
        </c:ser>
        <c:ser>
          <c:idx val="8"/>
          <c:order val="8"/>
          <c:tx>
            <c:strRef>
              <c:f>Blad2!$L$1:$L$2</c:f>
              <c:strCache>
                <c:ptCount val="2"/>
                <c:pt idx="0">
                  <c:v>Kolom12</c:v>
                </c:pt>
                <c:pt idx="1">
                  <c:v>type BA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Blad2!$A$3:$C$16</c:f>
              <c:multiLvlStrCache>
                <c:ptCount val="14"/>
                <c:lvl>
                  <c:pt idx="0">
                    <c:v>M</c:v>
                  </c:pt>
                  <c:pt idx="1">
                    <c:v>V</c:v>
                  </c:pt>
                  <c:pt idx="3">
                    <c:v>M</c:v>
                  </c:pt>
                  <c:pt idx="4">
                    <c:v>V</c:v>
                  </c:pt>
                  <c:pt idx="6">
                    <c:v>M</c:v>
                  </c:pt>
                  <c:pt idx="7">
                    <c:v>V</c:v>
                  </c:pt>
                  <c:pt idx="8">
                    <c:v>M</c:v>
                  </c:pt>
                  <c:pt idx="9">
                    <c:v>V</c:v>
                  </c:pt>
                  <c:pt idx="10">
                    <c:v>M</c:v>
                  </c:pt>
                  <c:pt idx="11">
                    <c:v>V</c:v>
                  </c:pt>
                  <c:pt idx="12">
                    <c:v>M</c:v>
                  </c:pt>
                  <c:pt idx="13">
                    <c:v>V</c:v>
                  </c:pt>
                </c:lvl>
                <c:lvl>
                  <c:pt idx="0">
                    <c:v>n.v.t.</c:v>
                  </c:pt>
                  <c:pt idx="1">
                    <c:v>n.v.t.</c:v>
                  </c:pt>
                  <c:pt idx="3">
                    <c:v>n.v.t.</c:v>
                  </c:pt>
                  <c:pt idx="4">
                    <c:v>N.v.t.</c:v>
                  </c:pt>
                  <c:pt idx="6">
                    <c:v>OV1</c:v>
                  </c:pt>
                  <c:pt idx="8">
                    <c:v>OV2</c:v>
                  </c:pt>
                  <c:pt idx="10">
                    <c:v>OV3</c:v>
                  </c:pt>
                  <c:pt idx="12">
                    <c:v>OV4</c:v>
                  </c:pt>
                </c:lvl>
                <c:lvl>
                  <c:pt idx="0">
                    <c:v>buitengewoon kleuteronderwijs</c:v>
                  </c:pt>
                  <c:pt idx="3">
                    <c:v>buitengewoon lager onderwijs</c:v>
                  </c:pt>
                  <c:pt idx="6">
                    <c:v>buitengewoon secundair onderwijs</c:v>
                  </c:pt>
                </c:lvl>
              </c:multiLvlStrCache>
            </c:multiLvlStrRef>
          </c:cat>
          <c:val>
            <c:numRef>
              <c:f>Blad2!$L$3:$L$16</c:f>
              <c:numCache>
                <c:formatCode>General</c:formatCode>
                <c:ptCount val="14"/>
                <c:pt idx="3">
                  <c:v>1305</c:v>
                </c:pt>
                <c:pt idx="4">
                  <c:v>895</c:v>
                </c:pt>
                <c:pt idx="10">
                  <c:v>888</c:v>
                </c:pt>
                <c:pt idx="11">
                  <c:v>607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7DC-495D-B2DD-776BB517AB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-2125712208"/>
        <c:axId val="-2125708816"/>
      </c:barChart>
      <c:catAx>
        <c:axId val="-2125712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-2125708816"/>
        <c:crosses val="autoZero"/>
        <c:auto val="1"/>
        <c:lblAlgn val="ctr"/>
        <c:lblOffset val="100"/>
        <c:noMultiLvlLbl val="0"/>
      </c:catAx>
      <c:valAx>
        <c:axId val="-2125708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-2125712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 paperSize="9" orientation="portrait" horizontalDpi="0" verticalDpi="0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11</xdr:col>
      <xdr:colOff>9525</xdr:colOff>
      <xdr:row>14</xdr:row>
      <xdr:rowOff>0</xdr:rowOff>
    </xdr:to>
    <xdr:graphicFrame macro="">
      <xdr:nvGraphicFramePr>
        <xdr:cNvPr id="5" name="Grafiek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12700</xdr:colOff>
      <xdr:row>14</xdr:row>
      <xdr:rowOff>127000</xdr:rowOff>
    </xdr:from>
    <xdr:to>
      <xdr:col>10</xdr:col>
      <xdr:colOff>660400</xdr:colOff>
      <xdr:row>32</xdr:row>
      <xdr:rowOff>184150</xdr:rowOff>
    </xdr:to>
    <xdr:graphicFrame macro="">
      <xdr:nvGraphicFramePr>
        <xdr:cNvPr id="3" name="Grafie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101600</xdr:rowOff>
    </xdr:from>
    <xdr:to>
      <xdr:col>12</xdr:col>
      <xdr:colOff>774700</xdr:colOff>
      <xdr:row>45</xdr:row>
      <xdr:rowOff>38100</xdr:rowOff>
    </xdr:to>
    <xdr:graphicFrame macro="">
      <xdr:nvGraphicFramePr>
        <xdr:cNvPr id="7" name="Grafiek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2" name="Tabel2" displayName="Tabel2" ref="A1:C12" totalsRowShown="0">
  <autoFilter ref="A1:C12"/>
  <tableColumns count="3">
    <tableColumn id="1" name="Soorten bronnen"/>
    <tableColumn id="2" name="Aantal"/>
    <tableColumn id="3" name="Procent" dataDxfId="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Tabel1" displayName="Tabel1" ref="A1:M17" totalsRowShown="0">
  <autoFilter ref="A1:M17"/>
  <tableColumns count="13">
    <tableColumn id="1" name="Kolom1"/>
    <tableColumn id="2" name="Kolom2"/>
    <tableColumn id="3" name="Kolom3"/>
    <tableColumn id="4" name="Kolom4"/>
    <tableColumn id="5" name="Kolom5"/>
    <tableColumn id="6" name="Kolom6"/>
    <tableColumn id="7" name="Kolom7"/>
    <tableColumn id="8" name="Kolom8"/>
    <tableColumn id="9" name="Kolom9"/>
    <tableColumn id="10" name="Kolom10"/>
    <tableColumn id="11" name="Kolom11"/>
    <tableColumn id="12" name="Kolom12"/>
    <tableColumn id="13" name="Kolom1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workbookViewId="0">
      <selection activeCell="N1" sqref="N1"/>
    </sheetView>
  </sheetViews>
  <sheetFormatPr defaultColWidth="8.85546875" defaultRowHeight="15" x14ac:dyDescent="0.25"/>
  <cols>
    <col min="1" max="1" width="29.42578125" customWidth="1"/>
    <col min="2" max="2" width="16" customWidth="1"/>
    <col min="3" max="3" width="15.42578125" customWidth="1"/>
  </cols>
  <sheetData>
    <row r="1" spans="1:3" x14ac:dyDescent="0.25">
      <c r="A1" t="s">
        <v>0</v>
      </c>
      <c r="B1" t="s">
        <v>6</v>
      </c>
      <c r="C1" t="s">
        <v>7</v>
      </c>
    </row>
    <row r="2" spans="1:3" x14ac:dyDescent="0.25">
      <c r="A2" t="s">
        <v>1</v>
      </c>
      <c r="B2">
        <v>11</v>
      </c>
      <c r="C2" s="1">
        <f>B2/B12*100</f>
        <v>25</v>
      </c>
    </row>
    <row r="3" spans="1:3" x14ac:dyDescent="0.25">
      <c r="A3" t="s">
        <v>2</v>
      </c>
      <c r="B3">
        <v>13</v>
      </c>
      <c r="C3" s="1">
        <f>B3/B12*100</f>
        <v>29.545454545454547</v>
      </c>
    </row>
    <row r="4" spans="1:3" x14ac:dyDescent="0.25">
      <c r="A4" t="s">
        <v>3</v>
      </c>
      <c r="B4">
        <v>2</v>
      </c>
      <c r="C4" s="1">
        <f>B4/B12*100</f>
        <v>4.5454545454545459</v>
      </c>
    </row>
    <row r="5" spans="1:3" x14ac:dyDescent="0.25">
      <c r="A5" t="s">
        <v>9</v>
      </c>
      <c r="B5">
        <v>4</v>
      </c>
      <c r="C5" s="1">
        <f>B5/B12*100</f>
        <v>9.0909090909090917</v>
      </c>
    </row>
    <row r="6" spans="1:3" x14ac:dyDescent="0.25">
      <c r="A6" t="s">
        <v>10</v>
      </c>
      <c r="B6">
        <v>3</v>
      </c>
      <c r="C6" s="1">
        <f>B6/B12*100</f>
        <v>6.8181818181818175</v>
      </c>
    </row>
    <row r="7" spans="1:3" x14ac:dyDescent="0.25">
      <c r="A7" t="s">
        <v>4</v>
      </c>
      <c r="B7">
        <v>1</v>
      </c>
      <c r="C7" s="1">
        <f>B7/B12*100</f>
        <v>2.2727272727272729</v>
      </c>
    </row>
    <row r="8" spans="1:3" x14ac:dyDescent="0.25">
      <c r="A8" t="s">
        <v>11</v>
      </c>
      <c r="B8">
        <v>3</v>
      </c>
      <c r="C8" s="1">
        <f>B8/B12*100</f>
        <v>6.8181818181818175</v>
      </c>
    </row>
    <row r="9" spans="1:3" x14ac:dyDescent="0.25">
      <c r="A9" t="s">
        <v>5</v>
      </c>
      <c r="B9">
        <v>1</v>
      </c>
      <c r="C9" s="1">
        <f>B9/B12*100</f>
        <v>2.2727272727272729</v>
      </c>
    </row>
    <row r="10" spans="1:3" x14ac:dyDescent="0.25">
      <c r="A10" t="s">
        <v>12</v>
      </c>
      <c r="B10">
        <v>3</v>
      </c>
      <c r="C10" s="1">
        <f>B10/B12*100</f>
        <v>6.8181818181818175</v>
      </c>
    </row>
    <row r="11" spans="1:3" x14ac:dyDescent="0.25">
      <c r="A11" t="s">
        <v>13</v>
      </c>
      <c r="B11">
        <v>3</v>
      </c>
      <c r="C11" s="1">
        <f>B11/B12*100</f>
        <v>6.8181818181818175</v>
      </c>
    </row>
    <row r="12" spans="1:3" x14ac:dyDescent="0.25">
      <c r="A12" t="s">
        <v>8</v>
      </c>
      <c r="B12">
        <f>SUM(B2:B11)</f>
        <v>44</v>
      </c>
      <c r="C12">
        <f>SUM(C2:C11)</f>
        <v>99.999999999999972</v>
      </c>
    </row>
    <row r="19" spans="3:3" x14ac:dyDescent="0.25">
      <c r="C19" s="1"/>
    </row>
    <row r="20" spans="3:3" x14ac:dyDescent="0.25">
      <c r="C20" s="1"/>
    </row>
    <row r="21" spans="3:3" x14ac:dyDescent="0.25">
      <c r="C21" s="1"/>
    </row>
    <row r="22" spans="3:3" x14ac:dyDescent="0.25">
      <c r="C22" s="1"/>
    </row>
    <row r="23" spans="3:3" x14ac:dyDescent="0.25">
      <c r="C23" s="1"/>
    </row>
  </sheetData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workbookViewId="0">
      <selection activeCell="I1" sqref="I1"/>
    </sheetView>
  </sheetViews>
  <sheetFormatPr defaultColWidth="8.85546875" defaultRowHeight="15" x14ac:dyDescent="0.25"/>
  <cols>
    <col min="1" max="1" width="27.28515625" bestFit="1" customWidth="1"/>
    <col min="2" max="2" width="12.42578125" customWidth="1"/>
    <col min="3" max="9" width="9.42578125" customWidth="1"/>
    <col min="10" max="10" width="10.42578125" customWidth="1"/>
    <col min="11" max="14" width="10.28515625" customWidth="1"/>
  </cols>
  <sheetData>
    <row r="1" spans="1:13" x14ac:dyDescent="0.25">
      <c r="A1" t="s">
        <v>14</v>
      </c>
      <c r="B1" t="s">
        <v>15</v>
      </c>
      <c r="C1" t="s">
        <v>16</v>
      </c>
      <c r="D1" t="s">
        <v>17</v>
      </c>
      <c r="E1" t="s">
        <v>18</v>
      </c>
      <c r="F1" t="s">
        <v>19</v>
      </c>
      <c r="G1" t="s">
        <v>20</v>
      </c>
      <c r="H1" t="s">
        <v>21</v>
      </c>
      <c r="I1" t="s">
        <v>22</v>
      </c>
      <c r="J1" t="s">
        <v>23</v>
      </c>
      <c r="K1" t="s">
        <v>24</v>
      </c>
      <c r="L1" t="s">
        <v>25</v>
      </c>
      <c r="M1" t="s">
        <v>26</v>
      </c>
    </row>
    <row r="2" spans="1:13" x14ac:dyDescent="0.25">
      <c r="A2" s="2" t="s">
        <v>27</v>
      </c>
      <c r="B2" s="2" t="s">
        <v>31</v>
      </c>
      <c r="C2" s="2" t="s">
        <v>32</v>
      </c>
      <c r="D2" s="2" t="s">
        <v>33</v>
      </c>
      <c r="E2" s="2" t="s">
        <v>34</v>
      </c>
      <c r="F2" s="2" t="s">
        <v>35</v>
      </c>
      <c r="G2" s="2" t="s">
        <v>36</v>
      </c>
      <c r="H2" s="2" t="s">
        <v>37</v>
      </c>
      <c r="I2" s="2" t="s">
        <v>44</v>
      </c>
      <c r="J2" s="2" t="s">
        <v>38</v>
      </c>
      <c r="K2" s="2" t="s">
        <v>45</v>
      </c>
      <c r="L2" s="2" t="s">
        <v>39</v>
      </c>
      <c r="M2" s="2" t="s">
        <v>8</v>
      </c>
    </row>
    <row r="3" spans="1:13" x14ac:dyDescent="0.25">
      <c r="A3" s="2" t="s">
        <v>28</v>
      </c>
      <c r="B3" t="s">
        <v>40</v>
      </c>
      <c r="C3" t="s">
        <v>42</v>
      </c>
      <c r="E3">
        <v>802</v>
      </c>
      <c r="F3">
        <v>110</v>
      </c>
      <c r="G3">
        <v>166</v>
      </c>
      <c r="H3">
        <v>12</v>
      </c>
      <c r="I3">
        <v>161</v>
      </c>
      <c r="K3">
        <v>166</v>
      </c>
      <c r="M3">
        <f>SUM(E3:L3)</f>
        <v>1417</v>
      </c>
    </row>
    <row r="4" spans="1:13" x14ac:dyDescent="0.25">
      <c r="B4" t="s">
        <v>40</v>
      </c>
      <c r="C4" t="s">
        <v>43</v>
      </c>
      <c r="E4">
        <v>332</v>
      </c>
      <c r="F4">
        <v>22</v>
      </c>
      <c r="G4">
        <v>81</v>
      </c>
      <c r="H4">
        <v>15</v>
      </c>
      <c r="I4">
        <v>84</v>
      </c>
      <c r="K4">
        <v>33</v>
      </c>
      <c r="M4">
        <f>SUM(E4:L4)</f>
        <v>567</v>
      </c>
    </row>
    <row r="6" spans="1:13" x14ac:dyDescent="0.25">
      <c r="A6" s="2" t="s">
        <v>29</v>
      </c>
      <c r="B6" t="s">
        <v>40</v>
      </c>
      <c r="C6" t="s">
        <v>42</v>
      </c>
      <c r="D6">
        <v>3208</v>
      </c>
      <c r="E6">
        <v>2394</v>
      </c>
      <c r="F6">
        <v>1683</v>
      </c>
      <c r="G6">
        <v>857</v>
      </c>
      <c r="H6">
        <v>67</v>
      </c>
      <c r="I6">
        <v>950</v>
      </c>
      <c r="J6">
        <v>4525</v>
      </c>
      <c r="K6">
        <v>1370</v>
      </c>
      <c r="L6">
        <v>1305</v>
      </c>
      <c r="M6">
        <f>SUM(D6:L6)</f>
        <v>16359</v>
      </c>
    </row>
    <row r="7" spans="1:13" x14ac:dyDescent="0.25">
      <c r="B7" t="s">
        <v>47</v>
      </c>
      <c r="C7" t="s">
        <v>43</v>
      </c>
      <c r="D7">
        <v>2498</v>
      </c>
      <c r="E7">
        <v>1319</v>
      </c>
      <c r="F7">
        <v>338</v>
      </c>
      <c r="G7">
        <v>424</v>
      </c>
      <c r="H7">
        <v>36</v>
      </c>
      <c r="I7">
        <v>337</v>
      </c>
      <c r="J7">
        <v>3079</v>
      </c>
      <c r="K7">
        <v>293</v>
      </c>
      <c r="L7">
        <v>895</v>
      </c>
      <c r="M7">
        <f>SUM(D7:L7)</f>
        <v>9219</v>
      </c>
    </row>
    <row r="9" spans="1:13" x14ac:dyDescent="0.25">
      <c r="A9" s="2" t="s">
        <v>30</v>
      </c>
      <c r="B9" t="s">
        <v>41</v>
      </c>
      <c r="C9" t="s">
        <v>42</v>
      </c>
      <c r="E9">
        <v>1843</v>
      </c>
      <c r="F9">
        <v>100</v>
      </c>
      <c r="G9">
        <v>603</v>
      </c>
      <c r="H9">
        <v>116</v>
      </c>
      <c r="I9">
        <v>172</v>
      </c>
      <c r="K9">
        <v>113</v>
      </c>
      <c r="M9">
        <f>SUM(E9:L9)</f>
        <v>2947</v>
      </c>
    </row>
    <row r="10" spans="1:13" x14ac:dyDescent="0.25">
      <c r="C10" t="s">
        <v>43</v>
      </c>
      <c r="E10">
        <v>1150</v>
      </c>
      <c r="F10">
        <v>38</v>
      </c>
      <c r="G10">
        <v>345</v>
      </c>
      <c r="H10">
        <v>82</v>
      </c>
      <c r="I10">
        <v>46</v>
      </c>
      <c r="K10">
        <v>31</v>
      </c>
      <c r="M10">
        <f>SUM(E10:L10)</f>
        <v>1692</v>
      </c>
    </row>
    <row r="11" spans="1:13" x14ac:dyDescent="0.25">
      <c r="B11" t="s">
        <v>46</v>
      </c>
      <c r="C11" t="s">
        <v>42</v>
      </c>
      <c r="E11">
        <v>1463</v>
      </c>
      <c r="F11">
        <v>108</v>
      </c>
      <c r="G11">
        <v>165</v>
      </c>
      <c r="H11">
        <v>8</v>
      </c>
      <c r="I11">
        <v>71</v>
      </c>
      <c r="K11">
        <v>67</v>
      </c>
      <c r="M11">
        <f>SUM(E11:L11)</f>
        <v>1882</v>
      </c>
    </row>
    <row r="12" spans="1:13" x14ac:dyDescent="0.25">
      <c r="A12" s="2"/>
      <c r="C12" t="s">
        <v>43</v>
      </c>
      <c r="E12">
        <v>1107</v>
      </c>
      <c r="F12">
        <v>33</v>
      </c>
      <c r="G12">
        <v>73</v>
      </c>
      <c r="H12">
        <v>9</v>
      </c>
      <c r="I12">
        <v>16</v>
      </c>
      <c r="K12">
        <v>14</v>
      </c>
      <c r="M12">
        <f>SUM(E12:L12)</f>
        <v>1252</v>
      </c>
    </row>
    <row r="13" spans="1:13" x14ac:dyDescent="0.25">
      <c r="B13" t="s">
        <v>48</v>
      </c>
      <c r="C13" t="s">
        <v>42</v>
      </c>
      <c r="D13">
        <v>4066</v>
      </c>
      <c r="F13">
        <v>1181</v>
      </c>
      <c r="G13">
        <v>176</v>
      </c>
      <c r="H13">
        <v>4</v>
      </c>
      <c r="I13">
        <v>254</v>
      </c>
      <c r="K13">
        <v>274</v>
      </c>
      <c r="L13">
        <v>888</v>
      </c>
      <c r="M13">
        <f>SUM(D13:L13)</f>
        <v>6843</v>
      </c>
    </row>
    <row r="14" spans="1:13" x14ac:dyDescent="0.25">
      <c r="C14" t="s">
        <v>43</v>
      </c>
      <c r="D14">
        <v>2835</v>
      </c>
      <c r="F14">
        <v>228</v>
      </c>
      <c r="G14">
        <v>37</v>
      </c>
      <c r="H14">
        <v>7</v>
      </c>
      <c r="I14">
        <v>61</v>
      </c>
      <c r="K14">
        <v>64</v>
      </c>
      <c r="L14">
        <v>607</v>
      </c>
      <c r="M14">
        <f>SUM(D14:L14)</f>
        <v>3839</v>
      </c>
    </row>
    <row r="15" spans="1:13" x14ac:dyDescent="0.25">
      <c r="B15" t="s">
        <v>49</v>
      </c>
      <c r="C15" t="s">
        <v>42</v>
      </c>
      <c r="F15">
        <v>495</v>
      </c>
      <c r="G15">
        <v>438</v>
      </c>
      <c r="H15">
        <v>17</v>
      </c>
      <c r="I15">
        <v>177</v>
      </c>
      <c r="K15">
        <v>448</v>
      </c>
      <c r="M15">
        <f>SUM(F15:L15)</f>
        <v>1575</v>
      </c>
    </row>
    <row r="16" spans="1:13" x14ac:dyDescent="0.25">
      <c r="C16" t="s">
        <v>43</v>
      </c>
      <c r="F16">
        <v>62</v>
      </c>
      <c r="G16">
        <v>113</v>
      </c>
      <c r="H16">
        <v>16</v>
      </c>
      <c r="I16">
        <v>30</v>
      </c>
      <c r="K16">
        <v>82</v>
      </c>
      <c r="M16">
        <f>SUM(F16:L16)</f>
        <v>303</v>
      </c>
    </row>
    <row r="17" spans="1:13" x14ac:dyDescent="0.25">
      <c r="A17" s="2" t="s">
        <v>50</v>
      </c>
      <c r="M17">
        <f>SUM(M3:M16)</f>
        <v>47895</v>
      </c>
    </row>
  </sheetData>
  <pageMargins left="0.7" right="0.7" top="0.75" bottom="0.75" header="0.3" footer="0.3"/>
  <pageSetup paperSize="9" orientation="portrait" horizontalDpi="0" verticalDpi="0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Blad1</vt:lpstr>
      <vt:lpstr>Blad2</vt:lpstr>
    </vt:vector>
  </TitlesOfParts>
  <Manager/>
  <Company>Vives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Cedric Deceuninck</dc:creator>
  <cp:keywords/>
  <dc:description/>
  <cp:lastModifiedBy>Cédric</cp:lastModifiedBy>
  <dcterms:created xsi:type="dcterms:W3CDTF">2015-12-15T13:31:38Z</dcterms:created>
  <dcterms:modified xsi:type="dcterms:W3CDTF">2016-12-18T17:08:27Z</dcterms:modified>
  <cp:category/>
</cp:coreProperties>
</file>